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5 Engineering\Construction Inspection Services\Construction Inspection\Forms\"/>
    </mc:Choice>
  </mc:AlternateContent>
  <xr:revisionPtr revIDLastSave="0" documentId="13_ncr:1_{09E7CC06-A91B-4011-B022-5246EA938F22}" xr6:coauthVersionLast="36" xr6:coauthVersionMax="47" xr10:uidLastSave="{00000000-0000-0000-0000-000000000000}"/>
  <bookViews>
    <workbookView xWindow="0" yWindow="0" windowWidth="23040" windowHeight="9780" tabRatio="360" xr2:uid="{03C775B5-6B7F-4899-BBE6-7D5182221B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C11" i="1" l="1"/>
  <c r="D9" i="1"/>
  <c r="D5" i="1"/>
  <c r="D6" i="1"/>
  <c r="D7" i="1"/>
  <c r="D8" i="1"/>
  <c r="D4" i="1"/>
  <c r="D11" i="1" s="1"/>
</calcChain>
</file>

<file path=xl/sharedStrings.xml><?xml version="1.0" encoding="utf-8"?>
<sst xmlns="http://schemas.openxmlformats.org/spreadsheetml/2006/main" count="42" uniqueCount="27">
  <si>
    <t>Road Name</t>
  </si>
  <si>
    <t>Precinct</t>
  </si>
  <si>
    <t>Length</t>
  </si>
  <si>
    <t>Right-of-Way</t>
  </si>
  <si>
    <t>Pavement</t>
  </si>
  <si>
    <t>Subdivision</t>
  </si>
  <si>
    <t>Plat Recordation</t>
  </si>
  <si>
    <t>Comments</t>
  </si>
  <si>
    <t>Feet</t>
  </si>
  <si>
    <t>Miles</t>
  </si>
  <si>
    <t>Width</t>
  </si>
  <si>
    <t>Type</t>
  </si>
  <si>
    <t>Date</t>
  </si>
  <si>
    <t>Instrument No.</t>
  </si>
  <si>
    <t>50-Foot</t>
  </si>
  <si>
    <t>6" Rein. Conc.</t>
  </si>
  <si>
    <t>Abraham Lincoln Parkway</t>
  </si>
  <si>
    <t>Independence Lane</t>
  </si>
  <si>
    <t>Constitutional Way</t>
  </si>
  <si>
    <t>Justice for All Road</t>
  </si>
  <si>
    <t xml:space="preserve">Cost of </t>
  </si>
  <si>
    <t>Construction</t>
  </si>
  <si>
    <t>7" Rein. Conc.</t>
  </si>
  <si>
    <t>Ronald Reagan Esplanade</t>
  </si>
  <si>
    <t>Tea Party Harbor - Section 3</t>
  </si>
  <si>
    <t>American Excellence Drive</t>
  </si>
  <si>
    <t>Subdivision  Section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</si>
</sst>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2" fontId="0" fillId="0" borderId="10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2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2" fontId="2" fillId="0" borderId="9" xfId="0" applyNumberFormat="1" applyFont="1" applyBorder="1" applyAlignment="1">
      <alignment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12" xfId="0" applyBorder="1" applyAlignment="1">
      <alignment horizontal="center" vertical="center"/>
    </xf>
    <xf numFmtId="44" fontId="0" fillId="0" borderId="13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66283-7CB3-4675-B5F5-AB7CFBF0DA20}">
  <sheetPr>
    <pageSetUpPr fitToPage="1"/>
  </sheetPr>
  <dimension ref="A1:L17"/>
  <sheetViews>
    <sheetView tabSelected="1" workbookViewId="0">
      <selection activeCell="D28" sqref="D28"/>
    </sheetView>
  </sheetViews>
  <sheetFormatPr defaultRowHeight="15" x14ac:dyDescent="0.25"/>
  <cols>
    <col min="1" max="1" width="27.85546875" customWidth="1"/>
    <col min="2" max="2" width="10.140625" customWidth="1"/>
    <col min="3" max="3" width="9.7109375" customWidth="1"/>
    <col min="4" max="4" width="8.5703125" customWidth="1"/>
    <col min="5" max="5" width="14.7109375" customWidth="1"/>
    <col min="6" max="6" width="17.5703125" customWidth="1"/>
    <col min="7" max="7" width="7.42578125" customWidth="1"/>
    <col min="8" max="8" width="33.28515625" customWidth="1"/>
    <col min="9" max="9" width="9.42578125" customWidth="1"/>
    <col min="10" max="10" width="13.42578125" bestFit="1" customWidth="1"/>
    <col min="11" max="11" width="13.42578125" customWidth="1"/>
    <col min="12" max="12" width="45.140625" customWidth="1"/>
  </cols>
  <sheetData>
    <row r="1" spans="1:12" ht="36" customHeight="1" thickBot="1" x14ac:dyDescent="0.4">
      <c r="A1" s="25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6" customFormat="1" ht="15.75" thickBot="1" x14ac:dyDescent="0.3">
      <c r="A2" s="19" t="s">
        <v>0</v>
      </c>
      <c r="B2" s="19" t="s">
        <v>1</v>
      </c>
      <c r="C2" s="22" t="s">
        <v>2</v>
      </c>
      <c r="D2" s="23"/>
      <c r="E2" s="19" t="s">
        <v>3</v>
      </c>
      <c r="F2" s="22" t="s">
        <v>4</v>
      </c>
      <c r="G2" s="23"/>
      <c r="H2" s="19" t="s">
        <v>5</v>
      </c>
      <c r="I2" s="22" t="s">
        <v>6</v>
      </c>
      <c r="J2" s="23"/>
      <c r="K2" s="20" t="s">
        <v>20</v>
      </c>
      <c r="L2" s="19" t="s">
        <v>7</v>
      </c>
    </row>
    <row r="3" spans="1:12" ht="15.75" thickBot="1" x14ac:dyDescent="0.3">
      <c r="A3" s="1"/>
      <c r="B3" s="1"/>
      <c r="C3" s="2" t="s">
        <v>8</v>
      </c>
      <c r="D3" s="3" t="s">
        <v>9</v>
      </c>
      <c r="E3" s="1" t="s">
        <v>10</v>
      </c>
      <c r="F3" s="2" t="s">
        <v>11</v>
      </c>
      <c r="G3" s="3" t="s">
        <v>10</v>
      </c>
      <c r="H3" s="1"/>
      <c r="I3" s="2" t="s">
        <v>12</v>
      </c>
      <c r="J3" s="3" t="s">
        <v>13</v>
      </c>
      <c r="K3" s="17" t="s">
        <v>21</v>
      </c>
      <c r="L3" s="4"/>
    </row>
    <row r="4" spans="1:12" ht="15.75" thickTop="1" x14ac:dyDescent="0.25">
      <c r="A4" s="21" t="s">
        <v>25</v>
      </c>
      <c r="B4" s="6">
        <v>4</v>
      </c>
      <c r="C4" s="11">
        <v>1001.09</v>
      </c>
      <c r="D4" s="8">
        <f>C4/5280</f>
        <v>0.1896003787878788</v>
      </c>
      <c r="E4" s="6" t="s">
        <v>14</v>
      </c>
      <c r="F4" s="7" t="s">
        <v>15</v>
      </c>
      <c r="G4" s="12">
        <v>28</v>
      </c>
      <c r="H4" s="5" t="s">
        <v>24</v>
      </c>
      <c r="I4" s="9"/>
      <c r="J4" s="10"/>
      <c r="K4" s="18">
        <v>1200352</v>
      </c>
      <c r="L4" s="5"/>
    </row>
    <row r="5" spans="1:12" x14ac:dyDescent="0.25">
      <c r="A5" s="21" t="s">
        <v>23</v>
      </c>
      <c r="B5" s="6">
        <v>4</v>
      </c>
      <c r="C5" s="11">
        <v>1288.3900000000001</v>
      </c>
      <c r="D5" s="8">
        <f t="shared" ref="D5:D9" si="0">C5/5280</f>
        <v>0.24401325757575759</v>
      </c>
      <c r="E5" s="6" t="s">
        <v>14</v>
      </c>
      <c r="F5" s="7" t="s">
        <v>15</v>
      </c>
      <c r="G5" s="12">
        <v>28</v>
      </c>
      <c r="H5" s="5" t="s">
        <v>24</v>
      </c>
      <c r="I5" s="9"/>
      <c r="J5" s="10"/>
      <c r="K5" s="18">
        <v>1300025</v>
      </c>
      <c r="L5" s="5"/>
    </row>
    <row r="6" spans="1:12" x14ac:dyDescent="0.25">
      <c r="A6" s="21" t="s">
        <v>16</v>
      </c>
      <c r="B6" s="6">
        <v>4</v>
      </c>
      <c r="C6" s="11">
        <v>549.84</v>
      </c>
      <c r="D6" s="8">
        <f t="shared" si="0"/>
        <v>0.10413636363636364</v>
      </c>
      <c r="E6" s="6" t="s">
        <v>14</v>
      </c>
      <c r="F6" s="7" t="s">
        <v>15</v>
      </c>
      <c r="G6" s="12">
        <v>28</v>
      </c>
      <c r="H6" s="5" t="s">
        <v>24</v>
      </c>
      <c r="I6" s="9"/>
      <c r="J6" s="10"/>
      <c r="K6" s="18">
        <v>900000</v>
      </c>
      <c r="L6" s="5"/>
    </row>
    <row r="7" spans="1:12" x14ac:dyDescent="0.25">
      <c r="A7" s="21" t="s">
        <v>17</v>
      </c>
      <c r="B7" s="6">
        <v>4</v>
      </c>
      <c r="C7" s="11">
        <v>171.19</v>
      </c>
      <c r="D7" s="8">
        <f t="shared" si="0"/>
        <v>3.2422348484848484E-2</v>
      </c>
      <c r="E7" s="6" t="s">
        <v>14</v>
      </c>
      <c r="F7" s="7" t="s">
        <v>15</v>
      </c>
      <c r="G7" s="12">
        <v>28</v>
      </c>
      <c r="H7" s="5" t="s">
        <v>24</v>
      </c>
      <c r="I7" s="9"/>
      <c r="J7" s="10"/>
      <c r="K7" s="18">
        <v>15866</v>
      </c>
      <c r="L7" s="5"/>
    </row>
    <row r="8" spans="1:12" x14ac:dyDescent="0.25">
      <c r="A8" s="21" t="s">
        <v>18</v>
      </c>
      <c r="B8" s="6">
        <v>4</v>
      </c>
      <c r="C8" s="11">
        <v>756.56</v>
      </c>
      <c r="D8" s="8">
        <f t="shared" si="0"/>
        <v>0.14328787878787877</v>
      </c>
      <c r="E8" s="6" t="s">
        <v>14</v>
      </c>
      <c r="F8" s="7" t="s">
        <v>15</v>
      </c>
      <c r="G8" s="12">
        <v>28</v>
      </c>
      <c r="H8" s="5" t="s">
        <v>24</v>
      </c>
      <c r="I8" s="9"/>
      <c r="J8" s="10"/>
      <c r="K8" s="18">
        <v>605230</v>
      </c>
      <c r="L8" s="5"/>
    </row>
    <row r="9" spans="1:12" x14ac:dyDescent="0.25">
      <c r="A9" s="21" t="s">
        <v>19</v>
      </c>
      <c r="B9" s="6">
        <v>4</v>
      </c>
      <c r="C9" s="13">
        <v>32.409999999999997</v>
      </c>
      <c r="D9" s="8">
        <f t="shared" si="0"/>
        <v>6.1382575757575747E-3</v>
      </c>
      <c r="E9" s="6" t="s">
        <v>14</v>
      </c>
      <c r="F9" s="7" t="s">
        <v>22</v>
      </c>
      <c r="G9" s="12">
        <v>28</v>
      </c>
      <c r="H9" s="5" t="s">
        <v>24</v>
      </c>
      <c r="I9" s="9"/>
      <c r="J9" s="10"/>
      <c r="K9" s="18">
        <v>1998520</v>
      </c>
      <c r="L9" s="5"/>
    </row>
    <row r="10" spans="1:12" x14ac:dyDescent="0.25">
      <c r="A10" s="5"/>
      <c r="B10" s="6"/>
      <c r="C10" s="7"/>
      <c r="D10" s="8"/>
      <c r="E10" s="6"/>
      <c r="F10" s="7"/>
      <c r="G10" s="12"/>
      <c r="H10" s="5"/>
      <c r="I10" s="9"/>
      <c r="J10" s="10"/>
      <c r="K10" s="18"/>
      <c r="L10" s="5"/>
    </row>
    <row r="11" spans="1:12" x14ac:dyDescent="0.25">
      <c r="A11" s="5"/>
      <c r="B11" s="6"/>
      <c r="C11" s="14">
        <f>SUM(C4:C10)</f>
        <v>3799.48</v>
      </c>
      <c r="D11" s="15">
        <f>SUM(D4:D10)</f>
        <v>0.71959848484848477</v>
      </c>
      <c r="E11" s="6"/>
      <c r="F11" s="7"/>
      <c r="G11" s="12"/>
      <c r="H11" s="5"/>
      <c r="I11" s="9"/>
      <c r="J11" s="10"/>
      <c r="K11" s="18">
        <f>SUM(K4:K10)</f>
        <v>6019993</v>
      </c>
      <c r="L11" s="5"/>
    </row>
    <row r="12" spans="1:12" x14ac:dyDescent="0.25">
      <c r="A12" s="5"/>
      <c r="B12" s="6"/>
      <c r="C12" s="7"/>
      <c r="D12" s="8"/>
      <c r="E12" s="6"/>
      <c r="F12" s="7"/>
      <c r="G12" s="12"/>
      <c r="H12" s="5"/>
      <c r="I12" s="9"/>
      <c r="J12" s="10"/>
      <c r="K12" s="18"/>
      <c r="L12" s="5"/>
    </row>
    <row r="13" spans="1:12" x14ac:dyDescent="0.25">
      <c r="A13" s="5"/>
      <c r="B13" s="6"/>
      <c r="C13" s="13"/>
      <c r="D13" s="8"/>
      <c r="E13" s="6"/>
      <c r="F13" s="7"/>
      <c r="G13" s="12"/>
      <c r="H13" s="5"/>
      <c r="I13" s="9"/>
      <c r="J13" s="10"/>
      <c r="K13" s="18"/>
      <c r="L13" s="5"/>
    </row>
    <row r="14" spans="1:12" x14ac:dyDescent="0.25">
      <c r="A14" s="5"/>
      <c r="B14" s="6"/>
      <c r="C14" s="7"/>
      <c r="D14" s="8"/>
      <c r="E14" s="6"/>
      <c r="F14" s="7"/>
      <c r="G14" s="12"/>
      <c r="H14" s="5"/>
      <c r="I14" s="9"/>
      <c r="J14" s="10"/>
      <c r="K14" s="18"/>
      <c r="L14" s="5"/>
    </row>
    <row r="15" spans="1:12" x14ac:dyDescent="0.25">
      <c r="A15" s="5"/>
      <c r="B15" s="6"/>
      <c r="C15" s="7"/>
      <c r="D15" s="8"/>
      <c r="E15" s="6"/>
      <c r="F15" s="7"/>
      <c r="G15" s="12"/>
      <c r="H15" s="5"/>
      <c r="I15" s="9"/>
      <c r="J15" s="10"/>
      <c r="K15" s="18"/>
      <c r="L15" s="5"/>
    </row>
    <row r="16" spans="1:12" x14ac:dyDescent="0.25">
      <c r="A16" s="5"/>
      <c r="B16" s="6"/>
      <c r="C16" s="7"/>
      <c r="D16" s="8"/>
      <c r="E16" s="6"/>
      <c r="F16" s="7"/>
      <c r="G16" s="12"/>
      <c r="H16" s="5"/>
      <c r="I16" s="9"/>
      <c r="J16" s="10"/>
      <c r="K16" s="18"/>
      <c r="L16" s="5"/>
    </row>
    <row r="17" spans="1:12" x14ac:dyDescent="0.25">
      <c r="A17" s="5"/>
      <c r="B17" s="6"/>
      <c r="C17" s="13"/>
      <c r="D17" s="8"/>
      <c r="E17" s="6"/>
      <c r="F17" s="7"/>
      <c r="G17" s="12"/>
      <c r="H17" s="5"/>
      <c r="I17" s="9"/>
      <c r="J17" s="10"/>
      <c r="K17" s="18"/>
      <c r="L17" s="5"/>
    </row>
  </sheetData>
  <mergeCells count="4">
    <mergeCell ref="C2:D2"/>
    <mergeCell ref="F2:G2"/>
    <mergeCell ref="I2:J2"/>
    <mergeCell ref="A1:L1"/>
  </mergeCells>
  <phoneticPr fontId="1" type="noConversion"/>
  <pageMargins left="0.25" right="0.25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 Scopes @PD</dc:creator>
  <cp:lastModifiedBy>Robert JP Goodspeed</cp:lastModifiedBy>
  <cp:lastPrinted>2024-04-18T12:25:33Z</cp:lastPrinted>
  <dcterms:created xsi:type="dcterms:W3CDTF">2021-04-01T20:22:47Z</dcterms:created>
  <dcterms:modified xsi:type="dcterms:W3CDTF">2026-03-25T17:01:31Z</dcterms:modified>
</cp:coreProperties>
</file>